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<sst xmlns="http://schemas.openxmlformats.org/spreadsheetml/2006/main" count="335" uniqueCount="119">
  <si>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</si>
  <si>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</si>
  <si>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</si>
  <si>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</si>
  <si>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</si>
  <si>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</si>
  <si>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</si>
  <si>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</si>
  <si>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</si>
  <si>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</si>
  <si>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</si>
  <si>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</si>
  <si>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</si>
  <si>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</si>
  <si>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</si>
  <si>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</si>
  <si>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</si>
  <si>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</si>
  <si>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</si>
  <si>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</si>
  <si>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</si>
  <si>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</si>
  <si>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</si>
  <si>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</si>
  <si>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</si>
  <si>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</si>
  <si>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</si>
  <si>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</si>
  <si>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</si>
  <si>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</si>
  <si>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</si>
  <si>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</si>
  <si>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</si>
  <si>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</si>
  <si>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</si>
  <si>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</si>
  <si>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</si>
  <si>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</si>
  <si>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</si>
  <si>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</si>
  <si>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</si>
  <si>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</si>
  <si>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</si>
  <si>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1000</t>
  </si>
  <si>
    <t>0100000000</t>
  </si>
  <si>
    <t>0190000000</t>
  </si>
  <si>
    <t>0190091610</t>
  </si>
  <si>
    <t>0190097220</t>
  </si>
  <si>
    <t>9200000000</t>
  </si>
  <si>
    <t>9210000000</t>
  </si>
  <si>
    <t>9400000000</t>
  </si>
  <si>
    <t>9410000000</t>
  </si>
  <si>
    <t>9410091210</t>
  </si>
  <si>
    <t>9410090820</t>
  </si>
  <si>
    <t>9410051180</t>
  </si>
  <si>
    <t>к решению Соколовского сельского</t>
  </si>
  <si>
    <t xml:space="preserve">      Приложение 8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</si>
  <si>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</si>
  <si>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</si>
  <si>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</si>
  <si>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Непрограммные расходы Главы Соколовского сельсовета</t>
  </si>
  <si>
    <t>9210091220</t>
  </si>
  <si>
    <t>0190091270</t>
  </si>
  <si>
    <t>Муниципальная программа "Развитие благоустройства поселения на территории Соколовского сельсовета  Иланского района"</t>
  </si>
  <si>
    <t xml:space="preserve">Социальная политика </t>
  </si>
  <si>
    <t>9410091110</t>
  </si>
  <si>
    <t>1001</t>
  </si>
  <si>
    <t>300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</si>
  <si>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</si>
  <si>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 "</t>
  </si>
  <si>
    <t>Резервный фонд Администрации Соколовского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</si>
  <si>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</si>
  <si>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Закупка товаров, работ и услуг для обеспечения государственных (муниципальных) нужд</t>
  </si>
  <si>
    <t>310</t>
  </si>
  <si>
    <t>Социальное обеспечение и иные выплаты гражданам</t>
  </si>
  <si>
    <t>Публичные нормативные социальные выплаты</t>
  </si>
  <si>
    <t>Совета депутатов</t>
  </si>
  <si>
    <t>0300</t>
  </si>
  <si>
    <t>0310</t>
  </si>
  <si>
    <t>0190091280</t>
  </si>
  <si>
    <t>Проведение мероприятий по обеспечению первичных мер пожарной безопасности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</si>
  <si>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пожарной безопасности</t>
  </si>
  <si>
    <t xml:space="preserve">Национальная безопасность и правоохранительная деятельность </t>
  </si>
  <si>
    <t>Выполнение переданных муниципальных полномочий по утилизации бытовых отходов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</si>
  <si>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Соколовского сельсовета Иланского района Красноярского края</t>
  </si>
  <si>
    <t xml:space="preserve">Функционирование Главы Соколовского  сельсовета </t>
  </si>
  <si>
    <t>Глава Соколовского сельсовета в рамках непрограммных расходов</t>
  </si>
  <si>
    <t>9410075140</t>
  </si>
  <si>
    <t>Расходы на выплаты персоналу в целях обеспечения выполнения функций государственными (муниципальными)органами,казенными учреждениями,оргагами управления государственными внебюджетными фондами</t>
  </si>
  <si>
    <t>Расходы на выплату персоналу казенных учреждений</t>
  </si>
  <si>
    <t>110</t>
  </si>
  <si>
    <t>Уплата налогов, сборов, иных платежей</t>
  </si>
  <si>
    <t xml:space="preserve">Общегосударственные вопросы </t>
  </si>
  <si>
    <t>Реализация мероприятий по профилактике экстремизма и терроризма" комплексной программы"Противодействие экстремизму и профилактика терроризма на территории Соколовского сельсовета 2017-2019 годы "</t>
  </si>
  <si>
    <t>Пенсилнное обеспечение</t>
  </si>
  <si>
    <t xml:space="preserve">Доплата государственных (муниципальных) служащих,а также лиц,замещающих государственные должности Российской Федерации, государственные должности субъектов Российской Федерации </t>
  </si>
  <si>
    <t>879,60</t>
  </si>
  <si>
    <t>1436,6</t>
  </si>
  <si>
    <t xml:space="preserve">Распределение бюджетных ассигнований по целевым статьям (муниципальным программам Соколовского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2019 год
</t>
  </si>
  <si>
    <t>Сумма на 2019 год, тыс. рублей</t>
  </si>
  <si>
    <t>общегосударственные вопросы</t>
  </si>
  <si>
    <t>Реализация мероприятийпо предупреждению опасного поведенияучастников дорожного движения и профилактике ДТП</t>
  </si>
  <si>
    <t>основные мероприятия</t>
  </si>
  <si>
    <t>Муниципальная программа "Формирование законопослушного поведения участников дорожного движения на территории Соколовскоого  сельсовета Иланского района Красноярского края на 2018-2023 годы"</t>
  </si>
  <si>
    <t>Муниципальная программа "Противодействие экстремизму и профилактика терроризма на территории Соколовского сельсовета 2017-2019 годы"</t>
  </si>
  <si>
    <t>Реализация мероприятий по ремонту и содержанию дорог  местного значения соответствующим нармативным требованиям в рамках основных мероприятий муниципальной программы "Обустройство улично-длрожной сети,и приведение в соответствие с требованиями дорожное полотно на территории Соколовского сельсоветаИланского района Красноярского края на 2018-2020 годы"</t>
  </si>
  <si>
    <t xml:space="preserve">основные мероприятия </t>
  </si>
  <si>
    <t>реализация мероприятий по организации сбора и вывоза ТБО с территории сельсовета,содержание кладбищ,благоустроствунаселенных пунктов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</si>
  <si>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Муниципальная программа  "Обустройство улично-дорожной сети,и приведение в соответствие с требованиями дорожное полотно на территории Соколовского сельсоветаИланского района Красноярского края на 2018-2020 годы"</t>
  </si>
  <si>
    <t>0412</t>
  </si>
  <si>
    <t>0200000000</t>
  </si>
  <si>
    <t>0290000000</t>
  </si>
  <si>
    <t>0290091250</t>
  </si>
  <si>
    <t>0300000000</t>
  </si>
  <si>
    <t>0390091260</t>
  </si>
  <si>
    <t>0490091290</t>
  </si>
  <si>
    <t>0400000000</t>
  </si>
  <si>
    <t>0490000000</t>
  </si>
  <si>
    <t>от  17.12.2018г   №32-91-Р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</si>
</sst>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26" fillId="0" borderId="0" xfId="0" applyFont="1" applyAlignment="1">
      <alignment horizontal="justify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justify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 vertical="top"/>
    </xf>
    <xf numFmtId="2" fontId="23" fillId="0" borderId="10" xfId="0" applyNumberFormat="1" applyFont="1" applyFill="1" applyBorder="1" applyAlignment="1">
      <alignment horizontal="left" vertical="top" wrapText="1"/>
    </xf>
    <xf numFmtId="0" fontId="23" fillId="0" borderId="10" xfId="53" applyFont="1" applyFill="1" applyBorder="1" applyAlignment="1">
      <alignment horizontal="center" vertical="top"/>
      <protection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.375" style="13" customWidth="1"/>
    <col min="2" max="2" width="51.75390625" style="30" customWidth="1"/>
    <col min="3" max="3" width="10.375" style="13" customWidth="1"/>
    <col min="4" max="4" width="7.25390625" style="5" customWidth="1"/>
    <col min="5" max="5" width="8.875" style="6" customWidth="1"/>
    <col min="6" max="6" width="12.25390625" style="10" customWidth="1"/>
    <col min="7" max="16384" width="9.125" style="4" customWidth="1"/>
  </cols>
  <sheetData>
    <row r="1" spans="3:6" ht="12">
      <c r="C1" s="70"/>
      <c r="D1" s="70"/>
      <c r="E1" s="70"/>
      <c r="F1" s="70"/>
    </row>
    <row r="2" spans="3:9" ht="12.75">
      <c r="C2" s="71" t="s">
        <v>56</v>
      </c>
      <c r="D2" s="71"/>
      <c r="E2" s="71"/>
      <c r="F2" s="71"/>
      <c r="G2" s="15"/>
      <c r="H2" s="24"/>
      <c r="I2" s="32"/>
    </row>
    <row r="3" spans="3:9" ht="12.75">
      <c r="C3" s="71" t="s">
        <v>55</v>
      </c>
      <c r="D3" s="71"/>
      <c r="E3" s="71"/>
      <c r="F3" s="71"/>
      <c r="G3" s="15"/>
      <c r="H3" s="24"/>
      <c r="I3" s="32"/>
    </row>
    <row r="4" spans="3:9" ht="12.75">
      <c r="C4" s="71" t="s">
        <v>76</v>
      </c>
      <c r="D4" s="71"/>
      <c r="E4" s="71"/>
      <c r="F4" s="71"/>
      <c r="G4" s="15"/>
      <c r="H4" s="24"/>
      <c r="I4" s="32"/>
    </row>
    <row r="5" spans="3:7" ht="12.75">
      <c r="C5" s="70" t="s">
        <v>118</v>
      </c>
      <c r="D5" s="70"/>
      <c r="E5" s="70"/>
      <c r="F5" s="70"/>
      <c r="G5" s="15"/>
    </row>
    <row r="6" spans="1:6" ht="81" customHeight="1">
      <c r="A6" s="65" t="s">
        <v>98</v>
      </c>
      <c r="B6" s="65"/>
      <c r="C6" s="65"/>
      <c r="D6" s="65"/>
      <c r="E6" s="65"/>
      <c r="F6" s="65"/>
    </row>
    <row r="7" spans="1:6" ht="4.5" customHeight="1" hidden="1">
      <c r="A7" s="11"/>
      <c r="B7" s="25"/>
      <c r="C7" s="23"/>
      <c r="D7" s="2"/>
      <c r="E7" s="19"/>
      <c r="F7" s="9" t="s">
        <v>41</v>
      </c>
    </row>
    <row r="8" spans="1:6" ht="12">
      <c r="A8" s="66" t="s">
        <v>9</v>
      </c>
      <c r="B8" s="62" t="s">
        <v>8</v>
      </c>
      <c r="C8" s="66" t="s">
        <v>0</v>
      </c>
      <c r="D8" s="62" t="s">
        <v>1</v>
      </c>
      <c r="E8" s="62" t="s">
        <v>35</v>
      </c>
      <c r="F8" s="69" t="s">
        <v>99</v>
      </c>
    </row>
    <row r="9" spans="1:6" ht="12">
      <c r="A9" s="67"/>
      <c r="B9" s="62"/>
      <c r="C9" s="67"/>
      <c r="D9" s="62"/>
      <c r="E9" s="62"/>
      <c r="F9" s="69"/>
    </row>
    <row r="10" spans="1:6" ht="12">
      <c r="A10" s="67"/>
      <c r="B10" s="62"/>
      <c r="C10" s="67"/>
      <c r="D10" s="62"/>
      <c r="E10" s="62"/>
      <c r="F10" s="69"/>
    </row>
    <row r="11" spans="1:6" ht="12">
      <c r="A11" s="67"/>
      <c r="B11" s="62"/>
      <c r="C11" s="67"/>
      <c r="D11" s="62"/>
      <c r="E11" s="62"/>
      <c r="F11" s="69"/>
    </row>
    <row r="12" spans="1:6" ht="6.75" customHeight="1">
      <c r="A12" s="67"/>
      <c r="B12" s="62"/>
      <c r="C12" s="67"/>
      <c r="D12" s="62"/>
      <c r="E12" s="62"/>
      <c r="F12" s="69"/>
    </row>
    <row r="13" spans="1:6" ht="12" hidden="1">
      <c r="A13" s="68"/>
      <c r="B13" s="62"/>
      <c r="C13" s="68"/>
      <c r="D13" s="62"/>
      <c r="E13" s="62"/>
      <c r="F13" s="69"/>
    </row>
    <row r="14" spans="1:6" ht="12">
      <c r="A14" s="12">
        <v>1</v>
      </c>
      <c r="B14" s="39">
        <v>2</v>
      </c>
      <c r="C14" s="12">
        <v>3</v>
      </c>
      <c r="D14" s="1">
        <v>4</v>
      </c>
      <c r="E14" s="1">
        <v>5</v>
      </c>
      <c r="F14" s="14">
        <v>6</v>
      </c>
    </row>
    <row r="15" spans="1:6" ht="38.25">
      <c r="A15" s="12">
        <v>1</v>
      </c>
      <c r="B15" s="35" t="s">
        <v>63</v>
      </c>
      <c r="C15" s="8" t="s">
        <v>44</v>
      </c>
      <c r="D15" s="8"/>
      <c r="E15" s="8"/>
      <c r="F15" s="41">
        <f>F17+F30+F35+F40+F45+F50+F55+F62+F69</f>
        <v>1750.9299999999998</v>
      </c>
    </row>
    <row r="16" spans="1:6" ht="15" customHeight="1">
      <c r="A16" s="12">
        <v>2</v>
      </c>
      <c r="B16" s="27" t="s">
        <v>36</v>
      </c>
      <c r="C16" s="3" t="s">
        <v>45</v>
      </c>
      <c r="D16" s="3"/>
      <c r="E16" s="3"/>
      <c r="F16" s="42">
        <f>F15</f>
        <v>1750.9299999999998</v>
      </c>
    </row>
    <row r="17" spans="1:9" ht="55.5" customHeight="1">
      <c r="A17" s="12">
        <v>3</v>
      </c>
      <c r="B17" s="34" t="s">
        <v>71</v>
      </c>
      <c r="C17" s="46" t="s">
        <v>46</v>
      </c>
      <c r="D17" s="47"/>
      <c r="E17" s="46"/>
      <c r="F17" s="48" t="s">
        <v>97</v>
      </c>
      <c r="G17" s="50"/>
      <c r="H17" s="50"/>
      <c r="I17" s="51"/>
    </row>
    <row r="18" spans="1:9" ht="54" customHeight="1">
      <c r="A18" s="12">
        <v>4</v>
      </c>
      <c r="B18" s="34" t="s">
        <v>88</v>
      </c>
      <c r="C18" s="46" t="s">
        <v>46</v>
      </c>
      <c r="D18" s="46" t="s">
        <v>11</v>
      </c>
      <c r="E18" s="48"/>
      <c r="F18" s="48" t="s">
        <v>96</v>
      </c>
      <c r="G18" s="50"/>
      <c r="H18" s="50"/>
      <c r="I18" s="51"/>
    </row>
    <row r="19" spans="1:9" ht="19.5" customHeight="1">
      <c r="A19" s="12">
        <v>5</v>
      </c>
      <c r="B19" s="49" t="s">
        <v>89</v>
      </c>
      <c r="C19" s="46" t="s">
        <v>46</v>
      </c>
      <c r="D19" s="46" t="s">
        <v>90</v>
      </c>
      <c r="E19" s="48"/>
      <c r="F19" s="48" t="s">
        <v>96</v>
      </c>
      <c r="G19" s="50"/>
      <c r="H19" s="50"/>
      <c r="I19" s="51"/>
    </row>
    <row r="20" spans="1:9" ht="15" customHeight="1">
      <c r="A20" s="12">
        <v>6</v>
      </c>
      <c r="B20" s="49" t="s">
        <v>92</v>
      </c>
      <c r="C20" s="46" t="s">
        <v>46</v>
      </c>
      <c r="D20" s="46" t="s">
        <v>90</v>
      </c>
      <c r="E20" s="46" t="s">
        <v>28</v>
      </c>
      <c r="F20" s="52">
        <v>879.6</v>
      </c>
      <c r="G20" s="50"/>
      <c r="H20" s="50"/>
      <c r="I20" s="51"/>
    </row>
    <row r="21" spans="1:9" ht="15" customHeight="1">
      <c r="A21" s="12">
        <v>7</v>
      </c>
      <c r="B21" s="49" t="s">
        <v>6</v>
      </c>
      <c r="C21" s="46" t="s">
        <v>46</v>
      </c>
      <c r="D21" s="46" t="s">
        <v>90</v>
      </c>
      <c r="E21" s="46" t="s">
        <v>24</v>
      </c>
      <c r="F21" s="52">
        <v>879.6</v>
      </c>
      <c r="G21" s="50"/>
      <c r="H21" s="50"/>
      <c r="I21" s="51"/>
    </row>
    <row r="22" spans="1:9" ht="29.25" customHeight="1">
      <c r="A22" s="12">
        <v>8</v>
      </c>
      <c r="B22" s="33" t="s">
        <v>72</v>
      </c>
      <c r="C22" s="46" t="s">
        <v>46</v>
      </c>
      <c r="D22" s="46" t="s">
        <v>17</v>
      </c>
      <c r="E22" s="48"/>
      <c r="F22" s="52">
        <v>537</v>
      </c>
      <c r="G22" s="50"/>
      <c r="H22" s="50"/>
      <c r="I22" s="51"/>
    </row>
    <row r="23" spans="1:9" ht="12" customHeight="1">
      <c r="A23" s="12">
        <v>9</v>
      </c>
      <c r="B23" s="33" t="s">
        <v>14</v>
      </c>
      <c r="C23" s="46" t="s">
        <v>46</v>
      </c>
      <c r="D23" s="46" t="s">
        <v>18</v>
      </c>
      <c r="E23" s="48"/>
      <c r="F23" s="52">
        <v>537</v>
      </c>
      <c r="G23" s="50"/>
      <c r="H23" s="50"/>
      <c r="I23" s="51"/>
    </row>
    <row r="24" spans="1:9" ht="12" customHeight="1">
      <c r="A24" s="12">
        <v>10</v>
      </c>
      <c r="B24" s="49" t="s">
        <v>92</v>
      </c>
      <c r="C24" s="46" t="s">
        <v>46</v>
      </c>
      <c r="D24" s="46" t="s">
        <v>18</v>
      </c>
      <c r="E24" s="46" t="s">
        <v>28</v>
      </c>
      <c r="F24" s="52">
        <v>537</v>
      </c>
      <c r="G24" s="50"/>
      <c r="H24" s="50"/>
      <c r="I24" s="51"/>
    </row>
    <row r="25" spans="1:9" ht="12" customHeight="1">
      <c r="A25" s="12">
        <v>11</v>
      </c>
      <c r="B25" s="49" t="s">
        <v>6</v>
      </c>
      <c r="C25" s="46" t="s">
        <v>46</v>
      </c>
      <c r="D25" s="46" t="s">
        <v>18</v>
      </c>
      <c r="E25" s="46" t="s">
        <v>24</v>
      </c>
      <c r="F25" s="52">
        <v>537</v>
      </c>
      <c r="G25" s="50"/>
      <c r="H25" s="50"/>
      <c r="I25" s="51"/>
    </row>
    <row r="26" spans="1:9" ht="17.25" customHeight="1">
      <c r="A26" s="12">
        <v>12</v>
      </c>
      <c r="B26" s="49" t="s">
        <v>15</v>
      </c>
      <c r="C26" s="46" t="s">
        <v>46</v>
      </c>
      <c r="D26" s="46" t="s">
        <v>19</v>
      </c>
      <c r="E26" s="48"/>
      <c r="F26" s="52">
        <v>20</v>
      </c>
      <c r="G26" s="50"/>
      <c r="H26" s="50"/>
      <c r="I26" s="51"/>
    </row>
    <row r="27" spans="1:9" ht="15" customHeight="1">
      <c r="A27" s="12">
        <v>12</v>
      </c>
      <c r="B27" s="49" t="s">
        <v>91</v>
      </c>
      <c r="C27" s="46" t="s">
        <v>46</v>
      </c>
      <c r="D27" s="46" t="s">
        <v>20</v>
      </c>
      <c r="E27" s="48"/>
      <c r="F27" s="52">
        <v>20</v>
      </c>
      <c r="G27" s="50"/>
      <c r="H27" s="50"/>
      <c r="I27" s="51"/>
    </row>
    <row r="28" spans="1:6" ht="13.5" customHeight="1">
      <c r="A28" s="12">
        <v>14</v>
      </c>
      <c r="B28" s="49" t="s">
        <v>92</v>
      </c>
      <c r="C28" s="46" t="s">
        <v>46</v>
      </c>
      <c r="D28" s="20">
        <v>850</v>
      </c>
      <c r="E28" s="16" t="s">
        <v>28</v>
      </c>
      <c r="F28" s="42">
        <f>F29</f>
        <v>20</v>
      </c>
    </row>
    <row r="29" spans="1:6" ht="18.75" customHeight="1">
      <c r="A29" s="12">
        <v>15</v>
      </c>
      <c r="B29" s="49" t="s">
        <v>6</v>
      </c>
      <c r="C29" s="46" t="s">
        <v>46</v>
      </c>
      <c r="D29" s="20">
        <v>850</v>
      </c>
      <c r="E29" s="16" t="s">
        <v>24</v>
      </c>
      <c r="F29" s="42">
        <v>20</v>
      </c>
    </row>
    <row r="30" spans="1:6" ht="47.25" customHeight="1">
      <c r="A30" s="12">
        <v>16</v>
      </c>
      <c r="B30" s="40" t="s">
        <v>80</v>
      </c>
      <c r="C30" s="46" t="s">
        <v>79</v>
      </c>
      <c r="D30" s="20"/>
      <c r="E30" s="16"/>
      <c r="F30" s="42">
        <v>6</v>
      </c>
    </row>
    <row r="31" spans="1:6" ht="28.5" customHeight="1">
      <c r="A31" s="12">
        <v>17</v>
      </c>
      <c r="B31" s="33" t="s">
        <v>72</v>
      </c>
      <c r="C31" s="46" t="s">
        <v>79</v>
      </c>
      <c r="D31" s="20">
        <v>200</v>
      </c>
      <c r="E31" s="16"/>
      <c r="F31" s="42">
        <v>6</v>
      </c>
    </row>
    <row r="32" spans="1:6" ht="30" customHeight="1">
      <c r="A32" s="12">
        <v>18</v>
      </c>
      <c r="B32" s="33" t="s">
        <v>14</v>
      </c>
      <c r="C32" s="46" t="s">
        <v>79</v>
      </c>
      <c r="D32" s="20">
        <v>240</v>
      </c>
      <c r="E32" s="16"/>
      <c r="F32" s="42">
        <v>6</v>
      </c>
    </row>
    <row r="33" spans="1:6" ht="15" customHeight="1">
      <c r="A33" s="12">
        <v>19</v>
      </c>
      <c r="B33" s="28" t="s">
        <v>82</v>
      </c>
      <c r="C33" s="46" t="s">
        <v>79</v>
      </c>
      <c r="D33" s="20">
        <v>240</v>
      </c>
      <c r="E33" s="16" t="s">
        <v>78</v>
      </c>
      <c r="F33" s="42">
        <v>6</v>
      </c>
    </row>
    <row r="34" spans="1:6" ht="12" customHeight="1">
      <c r="A34" s="12">
        <v>20</v>
      </c>
      <c r="B34" s="49" t="s">
        <v>81</v>
      </c>
      <c r="C34" s="46" t="s">
        <v>79</v>
      </c>
      <c r="D34" s="20">
        <v>240</v>
      </c>
      <c r="E34" s="16" t="s">
        <v>77</v>
      </c>
      <c r="F34" s="42">
        <v>6</v>
      </c>
    </row>
    <row r="35" spans="1:6" ht="48.75" customHeight="1">
      <c r="A35" s="12">
        <v>21</v>
      </c>
      <c r="B35" s="40" t="s">
        <v>80</v>
      </c>
      <c r="C35" s="46" t="s">
        <v>79</v>
      </c>
      <c r="D35" s="20"/>
      <c r="E35" s="16"/>
      <c r="F35" s="42">
        <v>4</v>
      </c>
    </row>
    <row r="36" spans="1:6" ht="27.75" customHeight="1">
      <c r="A36" s="12">
        <v>22</v>
      </c>
      <c r="B36" s="33" t="s">
        <v>72</v>
      </c>
      <c r="C36" s="46" t="s">
        <v>79</v>
      </c>
      <c r="D36" s="20">
        <v>800</v>
      </c>
      <c r="E36" s="16"/>
      <c r="F36" s="42">
        <v>4</v>
      </c>
    </row>
    <row r="37" spans="1:6" ht="26.25" customHeight="1">
      <c r="A37" s="12">
        <v>23</v>
      </c>
      <c r="B37" s="33" t="s">
        <v>14</v>
      </c>
      <c r="C37" s="46" t="s">
        <v>79</v>
      </c>
      <c r="D37" s="20">
        <v>850</v>
      </c>
      <c r="E37" s="16"/>
      <c r="F37" s="42">
        <v>4</v>
      </c>
    </row>
    <row r="38" spans="1:6" ht="13.5" customHeight="1">
      <c r="A38" s="12">
        <v>24</v>
      </c>
      <c r="B38" s="28" t="s">
        <v>82</v>
      </c>
      <c r="C38" s="46" t="s">
        <v>79</v>
      </c>
      <c r="D38" s="20">
        <v>850</v>
      </c>
      <c r="E38" s="16" t="s">
        <v>78</v>
      </c>
      <c r="F38" s="42">
        <v>4</v>
      </c>
    </row>
    <row r="39" spans="1:6" s="56" customFormat="1" ht="14.25" customHeight="1">
      <c r="A39" s="55">
        <v>25</v>
      </c>
      <c r="B39" s="58" t="s">
        <v>81</v>
      </c>
      <c r="C39" s="59" t="s">
        <v>79</v>
      </c>
      <c r="D39" s="60">
        <v>850</v>
      </c>
      <c r="E39" s="18" t="s">
        <v>77</v>
      </c>
      <c r="F39" s="41">
        <v>4</v>
      </c>
    </row>
    <row r="40" spans="1:6" ht="52.5" customHeight="1">
      <c r="A40" s="12">
        <v>26</v>
      </c>
      <c r="B40" s="33" t="s">
        <v>69</v>
      </c>
      <c r="C40" s="46" t="s">
        <v>62</v>
      </c>
      <c r="D40" s="20"/>
      <c r="E40" s="16"/>
      <c r="F40" s="42">
        <v>80</v>
      </c>
    </row>
    <row r="41" spans="1:6" ht="24.75" customHeight="1">
      <c r="A41" s="12">
        <v>27</v>
      </c>
      <c r="B41" s="33" t="s">
        <v>72</v>
      </c>
      <c r="C41" s="46" t="s">
        <v>62</v>
      </c>
      <c r="D41" s="20">
        <v>200</v>
      </c>
      <c r="E41" s="16"/>
      <c r="F41" s="42">
        <v>80</v>
      </c>
    </row>
    <row r="42" spans="1:6" ht="24.75" customHeight="1">
      <c r="A42" s="12">
        <v>28</v>
      </c>
      <c r="B42" s="33" t="s">
        <v>14</v>
      </c>
      <c r="C42" s="46" t="s">
        <v>62</v>
      </c>
      <c r="D42" s="20">
        <v>240</v>
      </c>
      <c r="E42" s="16"/>
      <c r="F42" s="42">
        <v>80</v>
      </c>
    </row>
    <row r="43" spans="1:6" ht="13.5" customHeight="1">
      <c r="A43" s="12">
        <v>29</v>
      </c>
      <c r="B43" s="49" t="s">
        <v>7</v>
      </c>
      <c r="C43" s="46" t="s">
        <v>62</v>
      </c>
      <c r="D43" s="20">
        <v>240</v>
      </c>
      <c r="E43" s="16" t="s">
        <v>34</v>
      </c>
      <c r="F43" s="42">
        <v>80</v>
      </c>
    </row>
    <row r="44" spans="1:6" ht="15" customHeight="1">
      <c r="A44" s="12">
        <v>30</v>
      </c>
      <c r="B44" s="49" t="s">
        <v>4</v>
      </c>
      <c r="C44" s="46" t="s">
        <v>62</v>
      </c>
      <c r="D44" s="20">
        <v>240</v>
      </c>
      <c r="E44" s="16" t="s">
        <v>33</v>
      </c>
      <c r="F44" s="42">
        <v>80</v>
      </c>
    </row>
    <row r="45" spans="1:6" ht="74.25" customHeight="1">
      <c r="A45" s="12">
        <v>31</v>
      </c>
      <c r="B45" s="57" t="s">
        <v>107</v>
      </c>
      <c r="C45" s="46" t="s">
        <v>62</v>
      </c>
      <c r="D45" s="20"/>
      <c r="E45" s="16"/>
      <c r="F45" s="42">
        <v>41</v>
      </c>
    </row>
    <row r="46" spans="1:6" ht="33" customHeight="1">
      <c r="A46" s="12">
        <v>32</v>
      </c>
      <c r="B46" s="33" t="s">
        <v>72</v>
      </c>
      <c r="C46" s="46" t="s">
        <v>62</v>
      </c>
      <c r="D46" s="20">
        <v>200</v>
      </c>
      <c r="E46" s="16"/>
      <c r="F46" s="42">
        <v>41</v>
      </c>
    </row>
    <row r="47" spans="1:6" ht="28.5" customHeight="1">
      <c r="A47" s="12">
        <v>33</v>
      </c>
      <c r="B47" s="33" t="s">
        <v>14</v>
      </c>
      <c r="C47" s="46" t="s">
        <v>62</v>
      </c>
      <c r="D47" s="20">
        <v>240</v>
      </c>
      <c r="E47" s="16"/>
      <c r="F47" s="42">
        <v>41</v>
      </c>
    </row>
    <row r="48" spans="1:6" ht="10.5" customHeight="1">
      <c r="A48" s="12">
        <v>34</v>
      </c>
      <c r="B48" s="49" t="s">
        <v>7</v>
      </c>
      <c r="C48" s="46" t="s">
        <v>62</v>
      </c>
      <c r="D48" s="20">
        <v>240</v>
      </c>
      <c r="E48" s="16" t="s">
        <v>34</v>
      </c>
      <c r="F48" s="42">
        <v>41</v>
      </c>
    </row>
    <row r="49" spans="1:6" ht="16.5" customHeight="1">
      <c r="A49" s="12">
        <v>35</v>
      </c>
      <c r="B49" s="49" t="s">
        <v>4</v>
      </c>
      <c r="C49" s="46" t="s">
        <v>62</v>
      </c>
      <c r="D49" s="20">
        <v>240</v>
      </c>
      <c r="E49" s="16" t="s">
        <v>33</v>
      </c>
      <c r="F49" s="42">
        <v>41</v>
      </c>
    </row>
    <row r="50" spans="1:6" ht="51.75" customHeight="1">
      <c r="A50" s="12">
        <v>36</v>
      </c>
      <c r="B50" s="28" t="s">
        <v>83</v>
      </c>
      <c r="C50" s="22" t="s">
        <v>47</v>
      </c>
      <c r="D50" s="3"/>
      <c r="E50" s="16"/>
      <c r="F50" s="42">
        <v>9.53</v>
      </c>
    </row>
    <row r="51" spans="1:6" ht="24">
      <c r="A51" s="12">
        <v>37</v>
      </c>
      <c r="B51" s="28" t="s">
        <v>72</v>
      </c>
      <c r="C51" s="22" t="s">
        <v>47</v>
      </c>
      <c r="D51" s="3" t="s">
        <v>17</v>
      </c>
      <c r="E51" s="16"/>
      <c r="F51" s="42">
        <v>9.53</v>
      </c>
    </row>
    <row r="52" spans="1:6" ht="24">
      <c r="A52" s="12">
        <v>38</v>
      </c>
      <c r="B52" s="28" t="s">
        <v>14</v>
      </c>
      <c r="C52" s="22" t="s">
        <v>47</v>
      </c>
      <c r="D52" s="3" t="s">
        <v>18</v>
      </c>
      <c r="E52" s="16"/>
      <c r="F52" s="42">
        <v>9.53</v>
      </c>
    </row>
    <row r="53" spans="1:6" ht="15.75" customHeight="1">
      <c r="A53" s="12">
        <v>39</v>
      </c>
      <c r="B53" s="28" t="s">
        <v>7</v>
      </c>
      <c r="C53" s="22" t="s">
        <v>47</v>
      </c>
      <c r="D53" s="3" t="s">
        <v>18</v>
      </c>
      <c r="E53" s="16" t="s">
        <v>34</v>
      </c>
      <c r="F53" s="42">
        <v>9.53</v>
      </c>
    </row>
    <row r="54" spans="1:6" ht="16.5" customHeight="1">
      <c r="A54" s="12">
        <v>40</v>
      </c>
      <c r="B54" s="28" t="s">
        <v>4</v>
      </c>
      <c r="C54" s="22" t="s">
        <v>47</v>
      </c>
      <c r="D54" s="3" t="s">
        <v>18</v>
      </c>
      <c r="E54" s="16" t="s">
        <v>33</v>
      </c>
      <c r="F54" s="42">
        <v>9.53</v>
      </c>
    </row>
    <row r="55" spans="1:6" s="56" customFormat="1" ht="51" customHeight="1">
      <c r="A55" s="55">
        <v>41</v>
      </c>
      <c r="B55" s="54" t="s">
        <v>108</v>
      </c>
      <c r="C55" s="61" t="s">
        <v>110</v>
      </c>
      <c r="D55" s="8"/>
      <c r="E55" s="18"/>
      <c r="F55" s="41">
        <v>167.8</v>
      </c>
    </row>
    <row r="56" spans="1:6" ht="16.5" customHeight="1">
      <c r="A56" s="12">
        <v>42</v>
      </c>
      <c r="B56" s="28" t="s">
        <v>106</v>
      </c>
      <c r="C56" s="22" t="s">
        <v>111</v>
      </c>
      <c r="D56" s="3"/>
      <c r="E56" s="16"/>
      <c r="F56" s="42">
        <v>167.8</v>
      </c>
    </row>
    <row r="57" spans="1:6" ht="77.25" customHeight="1">
      <c r="A57" s="12">
        <v>43</v>
      </c>
      <c r="B57" s="28" t="s">
        <v>105</v>
      </c>
      <c r="C57" s="22" t="s">
        <v>112</v>
      </c>
      <c r="D57" s="3"/>
      <c r="E57" s="16"/>
      <c r="F57" s="42">
        <v>167.8</v>
      </c>
    </row>
    <row r="58" spans="1:6" ht="29.25" customHeight="1">
      <c r="A58" s="12">
        <v>44</v>
      </c>
      <c r="B58" s="28" t="s">
        <v>72</v>
      </c>
      <c r="C58" s="22" t="s">
        <v>112</v>
      </c>
      <c r="D58" s="3" t="s">
        <v>17</v>
      </c>
      <c r="E58" s="16"/>
      <c r="F58" s="42">
        <v>167.8</v>
      </c>
    </row>
    <row r="59" spans="1:6" ht="27" customHeight="1">
      <c r="A59" s="12">
        <v>45</v>
      </c>
      <c r="B59" s="28" t="s">
        <v>14</v>
      </c>
      <c r="C59" s="22" t="s">
        <v>112</v>
      </c>
      <c r="D59" s="3" t="s">
        <v>18</v>
      </c>
      <c r="E59" s="16"/>
      <c r="F59" s="42">
        <v>167.8</v>
      </c>
    </row>
    <row r="60" spans="1:6" ht="16.5" customHeight="1">
      <c r="A60" s="12">
        <v>46</v>
      </c>
      <c r="B60" s="28" t="s">
        <v>23</v>
      </c>
      <c r="C60" s="22" t="s">
        <v>112</v>
      </c>
      <c r="D60" s="3" t="s">
        <v>18</v>
      </c>
      <c r="E60" s="16" t="s">
        <v>32</v>
      </c>
      <c r="F60" s="42">
        <v>167.8</v>
      </c>
    </row>
    <row r="61" spans="1:6" ht="16.5" customHeight="1">
      <c r="A61" s="12">
        <v>47</v>
      </c>
      <c r="B61" s="28" t="s">
        <v>37</v>
      </c>
      <c r="C61" s="22" t="s">
        <v>112</v>
      </c>
      <c r="D61" s="3" t="s">
        <v>18</v>
      </c>
      <c r="E61" s="16" t="s">
        <v>31</v>
      </c>
      <c r="F61" s="42">
        <v>167.8</v>
      </c>
    </row>
    <row r="62" spans="1:6" s="56" customFormat="1" ht="42.75" customHeight="1">
      <c r="A62" s="55">
        <v>48</v>
      </c>
      <c r="B62" s="54" t="s">
        <v>104</v>
      </c>
      <c r="C62" s="22" t="s">
        <v>113</v>
      </c>
      <c r="D62" s="8"/>
      <c r="E62" s="18"/>
      <c r="F62" s="41">
        <v>4</v>
      </c>
    </row>
    <row r="63" spans="1:6" ht="16.5" customHeight="1">
      <c r="A63" s="12">
        <v>49</v>
      </c>
      <c r="B63" s="28" t="s">
        <v>102</v>
      </c>
      <c r="C63" s="22" t="s">
        <v>114</v>
      </c>
      <c r="D63" s="3"/>
      <c r="E63" s="16"/>
      <c r="F63" s="42">
        <v>4</v>
      </c>
    </row>
    <row r="64" spans="1:6" ht="47.25" customHeight="1">
      <c r="A64" s="12">
        <v>50</v>
      </c>
      <c r="B64" s="33" t="s">
        <v>93</v>
      </c>
      <c r="C64" s="22" t="s">
        <v>114</v>
      </c>
      <c r="D64" s="3"/>
      <c r="E64" s="16"/>
      <c r="F64" s="42">
        <v>4</v>
      </c>
    </row>
    <row r="65" spans="1:6" ht="28.5" customHeight="1">
      <c r="A65" s="12">
        <v>51</v>
      </c>
      <c r="B65" s="28" t="s">
        <v>72</v>
      </c>
      <c r="C65" s="22" t="s">
        <v>114</v>
      </c>
      <c r="D65" s="3" t="s">
        <v>17</v>
      </c>
      <c r="E65" s="16"/>
      <c r="F65" s="42">
        <v>4</v>
      </c>
    </row>
    <row r="66" spans="1:6" ht="28.5" customHeight="1">
      <c r="A66" s="12">
        <v>52</v>
      </c>
      <c r="B66" s="28" t="s">
        <v>14</v>
      </c>
      <c r="C66" s="22" t="s">
        <v>114</v>
      </c>
      <c r="D66" s="3" t="s">
        <v>18</v>
      </c>
      <c r="E66" s="16"/>
      <c r="F66" s="42">
        <v>4</v>
      </c>
    </row>
    <row r="67" spans="1:6" ht="16.5" customHeight="1">
      <c r="A67" s="12">
        <v>53</v>
      </c>
      <c r="B67" s="28" t="s">
        <v>42</v>
      </c>
      <c r="C67" s="22" t="s">
        <v>114</v>
      </c>
      <c r="D67" s="3" t="s">
        <v>18</v>
      </c>
      <c r="E67" s="16" t="s">
        <v>109</v>
      </c>
      <c r="F67" s="42">
        <v>4</v>
      </c>
    </row>
    <row r="68" spans="1:6" ht="16.5" customHeight="1">
      <c r="A68" s="12">
        <v>54</v>
      </c>
      <c r="B68" s="28" t="s">
        <v>37</v>
      </c>
      <c r="C68" s="22" t="s">
        <v>114</v>
      </c>
      <c r="D68" s="3" t="s">
        <v>18</v>
      </c>
      <c r="E68" s="16" t="s">
        <v>31</v>
      </c>
      <c r="F68" s="42">
        <v>4</v>
      </c>
    </row>
    <row r="69" spans="1:6" ht="51.75" customHeight="1">
      <c r="A69" s="12">
        <v>55</v>
      </c>
      <c r="B69" s="54" t="s">
        <v>103</v>
      </c>
      <c r="C69" s="22" t="s">
        <v>116</v>
      </c>
      <c r="D69" s="8"/>
      <c r="E69" s="18"/>
      <c r="F69" s="41">
        <v>2</v>
      </c>
    </row>
    <row r="70" spans="1:6" ht="16.5" customHeight="1">
      <c r="A70" s="12">
        <v>56</v>
      </c>
      <c r="B70" s="28" t="s">
        <v>102</v>
      </c>
      <c r="C70" s="22" t="s">
        <v>117</v>
      </c>
      <c r="D70" s="3"/>
      <c r="E70" s="16"/>
      <c r="F70" s="42">
        <v>2</v>
      </c>
    </row>
    <row r="71" spans="1:6" ht="27" customHeight="1">
      <c r="A71" s="12">
        <v>57</v>
      </c>
      <c r="B71" s="28" t="s">
        <v>101</v>
      </c>
      <c r="C71" s="22" t="s">
        <v>115</v>
      </c>
      <c r="D71" s="3"/>
      <c r="E71" s="16"/>
      <c r="F71" s="42">
        <v>2</v>
      </c>
    </row>
    <row r="72" spans="1:6" ht="24.75" customHeight="1">
      <c r="A72" s="12">
        <v>58</v>
      </c>
      <c r="B72" s="28" t="s">
        <v>72</v>
      </c>
      <c r="C72" s="22" t="s">
        <v>115</v>
      </c>
      <c r="D72" s="3" t="s">
        <v>17</v>
      </c>
      <c r="E72" s="16"/>
      <c r="F72" s="42">
        <v>2</v>
      </c>
    </row>
    <row r="73" spans="1:6" ht="24" customHeight="1">
      <c r="A73" s="12">
        <v>59</v>
      </c>
      <c r="B73" s="28" t="s">
        <v>14</v>
      </c>
      <c r="C73" s="22" t="s">
        <v>115</v>
      </c>
      <c r="D73" s="3" t="s">
        <v>18</v>
      </c>
      <c r="E73" s="16"/>
      <c r="F73" s="42">
        <v>2</v>
      </c>
    </row>
    <row r="74" spans="1:6" ht="16.5" customHeight="1">
      <c r="A74" s="12">
        <v>60</v>
      </c>
      <c r="B74" s="28" t="s">
        <v>23</v>
      </c>
      <c r="C74" s="22" t="s">
        <v>115</v>
      </c>
      <c r="D74" s="3" t="s">
        <v>18</v>
      </c>
      <c r="E74" s="16" t="s">
        <v>32</v>
      </c>
      <c r="F74" s="42">
        <v>2</v>
      </c>
    </row>
    <row r="75" spans="1:6" ht="16.5" customHeight="1">
      <c r="A75" s="12">
        <v>61</v>
      </c>
      <c r="B75" s="28" t="s">
        <v>37</v>
      </c>
      <c r="C75" s="22" t="s">
        <v>115</v>
      </c>
      <c r="D75" s="3" t="s">
        <v>18</v>
      </c>
      <c r="E75" s="16" t="s">
        <v>31</v>
      </c>
      <c r="F75" s="42">
        <v>2</v>
      </c>
    </row>
    <row r="76" spans="1:6" ht="12">
      <c r="A76" s="12">
        <v>62</v>
      </c>
      <c r="B76" s="36" t="s">
        <v>60</v>
      </c>
      <c r="C76" s="8" t="s">
        <v>48</v>
      </c>
      <c r="D76" s="8"/>
      <c r="E76" s="8"/>
      <c r="F76" s="44">
        <f>F79</f>
        <v>729.3</v>
      </c>
    </row>
    <row r="77" spans="1:6" ht="14.25" customHeight="1">
      <c r="A77" s="12">
        <v>63</v>
      </c>
      <c r="B77" s="29" t="s">
        <v>85</v>
      </c>
      <c r="C77" s="3" t="s">
        <v>49</v>
      </c>
      <c r="D77" s="3"/>
      <c r="E77" s="3"/>
      <c r="F77" s="43">
        <f>F76</f>
        <v>729.3</v>
      </c>
    </row>
    <row r="78" spans="1:6" ht="15.75" customHeight="1">
      <c r="A78" s="12">
        <v>64</v>
      </c>
      <c r="B78" s="29" t="s">
        <v>86</v>
      </c>
      <c r="C78" s="3" t="s">
        <v>61</v>
      </c>
      <c r="D78" s="3"/>
      <c r="E78" s="3"/>
      <c r="F78" s="43">
        <f>F77</f>
        <v>729.3</v>
      </c>
    </row>
    <row r="79" spans="1:6" ht="48">
      <c r="A79" s="12">
        <v>65</v>
      </c>
      <c r="B79" s="27" t="s">
        <v>10</v>
      </c>
      <c r="C79" s="3" t="s">
        <v>61</v>
      </c>
      <c r="D79" s="3" t="s">
        <v>11</v>
      </c>
      <c r="E79" s="3"/>
      <c r="F79" s="43">
        <v>729.3</v>
      </c>
    </row>
    <row r="80" spans="1:6" ht="24">
      <c r="A80" s="12">
        <v>66</v>
      </c>
      <c r="B80" s="27" t="s">
        <v>12</v>
      </c>
      <c r="C80" s="3" t="s">
        <v>61</v>
      </c>
      <c r="D80" s="3" t="s">
        <v>13</v>
      </c>
      <c r="E80" s="3"/>
      <c r="F80" s="43">
        <v>729.3</v>
      </c>
    </row>
    <row r="81" spans="1:6" ht="24">
      <c r="A81" s="12">
        <v>67</v>
      </c>
      <c r="B81" s="26" t="s">
        <v>38</v>
      </c>
      <c r="C81" s="3" t="s">
        <v>61</v>
      </c>
      <c r="D81" s="3" t="s">
        <v>13</v>
      </c>
      <c r="E81" s="3" t="s">
        <v>25</v>
      </c>
      <c r="F81" s="43">
        <v>729.3</v>
      </c>
    </row>
    <row r="82" spans="1:6" ht="16.5" customHeight="1">
      <c r="A82" s="12">
        <v>68</v>
      </c>
      <c r="B82" s="27" t="s">
        <v>5</v>
      </c>
      <c r="C82" s="3" t="s">
        <v>61</v>
      </c>
      <c r="D82" s="3" t="s">
        <v>13</v>
      </c>
      <c r="E82" s="3" t="s">
        <v>24</v>
      </c>
      <c r="F82" s="43">
        <v>729.3</v>
      </c>
    </row>
    <row r="83" spans="1:6" ht="24">
      <c r="A83" s="12">
        <v>69</v>
      </c>
      <c r="B83" s="37" t="s">
        <v>57</v>
      </c>
      <c r="C83" s="18" t="s">
        <v>50</v>
      </c>
      <c r="D83" s="3"/>
      <c r="E83" s="16"/>
      <c r="F83" s="44">
        <f>F84</f>
        <v>2356.35</v>
      </c>
    </row>
    <row r="84" spans="1:6" s="21" customFormat="1" ht="24">
      <c r="A84" s="12">
        <v>70</v>
      </c>
      <c r="B84" s="29" t="s">
        <v>58</v>
      </c>
      <c r="C84" s="3" t="s">
        <v>51</v>
      </c>
      <c r="D84" s="8"/>
      <c r="E84" s="8"/>
      <c r="F84" s="44">
        <f>F85+F92+F105+F110+F119</f>
        <v>2356.35</v>
      </c>
    </row>
    <row r="85" spans="1:6" s="21" customFormat="1" ht="48">
      <c r="A85" s="12">
        <v>71</v>
      </c>
      <c r="B85" s="34" t="s">
        <v>84</v>
      </c>
      <c r="C85" s="3" t="s">
        <v>87</v>
      </c>
      <c r="D85" s="3"/>
      <c r="E85" s="16"/>
      <c r="F85" s="43">
        <v>2.3</v>
      </c>
    </row>
    <row r="86" spans="1:6" s="21" customFormat="1" ht="24">
      <c r="A86" s="12">
        <v>72</v>
      </c>
      <c r="B86" s="27" t="s">
        <v>72</v>
      </c>
      <c r="C86" s="3" t="s">
        <v>87</v>
      </c>
      <c r="D86" s="3" t="s">
        <v>17</v>
      </c>
      <c r="E86" s="16"/>
      <c r="F86" s="43">
        <v>2.3</v>
      </c>
    </row>
    <row r="87" spans="1:6" s="21" customFormat="1" ht="24">
      <c r="A87" s="12">
        <v>73</v>
      </c>
      <c r="B87" s="27" t="s">
        <v>14</v>
      </c>
      <c r="C87" s="3" t="s">
        <v>87</v>
      </c>
      <c r="D87" s="3" t="s">
        <v>18</v>
      </c>
      <c r="E87" s="3"/>
      <c r="F87" s="43">
        <v>2.3</v>
      </c>
    </row>
    <row r="88" spans="1:6" s="21" customFormat="1" ht="16.5" customHeight="1">
      <c r="A88" s="12">
        <v>74</v>
      </c>
      <c r="B88" s="27" t="s">
        <v>6</v>
      </c>
      <c r="C88" s="3" t="s">
        <v>87</v>
      </c>
      <c r="D88" s="3" t="s">
        <v>18</v>
      </c>
      <c r="E88" s="16" t="s">
        <v>28</v>
      </c>
      <c r="F88" s="43">
        <v>2.3</v>
      </c>
    </row>
    <row r="89" spans="1:6" s="21" customFormat="1" ht="12.75" customHeight="1">
      <c r="A89" s="12">
        <v>75</v>
      </c>
      <c r="B89" s="27" t="s">
        <v>5</v>
      </c>
      <c r="C89" s="3" t="s">
        <v>87</v>
      </c>
      <c r="D89" s="3" t="s">
        <v>18</v>
      </c>
      <c r="E89" s="16" t="s">
        <v>24</v>
      </c>
      <c r="F89" s="43">
        <v>2.3</v>
      </c>
    </row>
    <row r="90" spans="1:6" s="21" customFormat="1" ht="28.5" customHeight="1">
      <c r="A90" s="12">
        <v>76</v>
      </c>
      <c r="B90" s="37" t="s">
        <v>57</v>
      </c>
      <c r="C90" s="8" t="s">
        <v>50</v>
      </c>
      <c r="D90" s="8"/>
      <c r="E90" s="18"/>
      <c r="F90" s="44">
        <v>2254.32</v>
      </c>
    </row>
    <row r="91" spans="1:6" s="21" customFormat="1" ht="28.5" customHeight="1">
      <c r="A91" s="12">
        <v>77</v>
      </c>
      <c r="B91" s="27" t="s">
        <v>58</v>
      </c>
      <c r="C91" s="3" t="s">
        <v>51</v>
      </c>
      <c r="D91" s="3"/>
      <c r="E91" s="16"/>
      <c r="F91" s="43">
        <v>2254.32</v>
      </c>
    </row>
    <row r="92" spans="1:6" ht="48">
      <c r="A92" s="12">
        <v>78</v>
      </c>
      <c r="B92" s="29" t="s">
        <v>59</v>
      </c>
      <c r="C92" s="3" t="s">
        <v>52</v>
      </c>
      <c r="D92" s="3"/>
      <c r="E92" s="3"/>
      <c r="F92" s="43">
        <f>F93+F97+F101</f>
        <v>2254.3199999999997</v>
      </c>
    </row>
    <row r="93" spans="1:6" ht="48">
      <c r="A93" s="12">
        <v>79</v>
      </c>
      <c r="B93" s="27" t="s">
        <v>10</v>
      </c>
      <c r="C93" s="3" t="s">
        <v>52</v>
      </c>
      <c r="D93" s="3" t="s">
        <v>11</v>
      </c>
      <c r="E93" s="16"/>
      <c r="F93" s="43">
        <v>1742.8</v>
      </c>
    </row>
    <row r="94" spans="1:6" ht="24">
      <c r="A94" s="12">
        <v>80</v>
      </c>
      <c r="B94" s="27" t="s">
        <v>12</v>
      </c>
      <c r="C94" s="3" t="s">
        <v>52</v>
      </c>
      <c r="D94" s="3" t="s">
        <v>13</v>
      </c>
      <c r="E94" s="8"/>
      <c r="F94" s="43">
        <v>1742.8</v>
      </c>
    </row>
    <row r="95" spans="1:6" ht="12">
      <c r="A95" s="12">
        <v>81</v>
      </c>
      <c r="B95" s="26" t="s">
        <v>100</v>
      </c>
      <c r="C95" s="3" t="s">
        <v>52</v>
      </c>
      <c r="D95" s="3" t="s">
        <v>13</v>
      </c>
      <c r="E95" s="3" t="s">
        <v>24</v>
      </c>
      <c r="F95" s="43">
        <v>1742.8</v>
      </c>
    </row>
    <row r="96" spans="1:6" ht="27" customHeight="1">
      <c r="A96" s="12">
        <v>82</v>
      </c>
      <c r="B96" s="26" t="s">
        <v>39</v>
      </c>
      <c r="C96" s="3" t="s">
        <v>52</v>
      </c>
      <c r="D96" s="3" t="s">
        <v>13</v>
      </c>
      <c r="E96" s="3" t="s">
        <v>26</v>
      </c>
      <c r="F96" s="43">
        <v>1742.8</v>
      </c>
    </row>
    <row r="97" spans="1:6" ht="24">
      <c r="A97" s="12">
        <v>83</v>
      </c>
      <c r="B97" s="27" t="s">
        <v>72</v>
      </c>
      <c r="C97" s="3" t="s">
        <v>52</v>
      </c>
      <c r="D97" s="3" t="s">
        <v>17</v>
      </c>
      <c r="E97" s="3"/>
      <c r="F97" s="43">
        <v>501.32</v>
      </c>
    </row>
    <row r="98" spans="1:6" ht="24">
      <c r="A98" s="12">
        <v>84</v>
      </c>
      <c r="B98" s="27" t="s">
        <v>14</v>
      </c>
      <c r="C98" s="3" t="s">
        <v>52</v>
      </c>
      <c r="D98" s="3" t="s">
        <v>18</v>
      </c>
      <c r="E98" s="3"/>
      <c r="F98" s="43">
        <v>501.32</v>
      </c>
    </row>
    <row r="99" spans="1:6" ht="12">
      <c r="A99" s="12">
        <v>85</v>
      </c>
      <c r="B99" s="31" t="s">
        <v>5</v>
      </c>
      <c r="C99" s="3" t="s">
        <v>52</v>
      </c>
      <c r="D99" s="3" t="s">
        <v>18</v>
      </c>
      <c r="E99" s="3" t="s">
        <v>24</v>
      </c>
      <c r="F99" s="43">
        <v>501.32</v>
      </c>
    </row>
    <row r="100" spans="1:6" ht="36">
      <c r="A100" s="12">
        <v>86</v>
      </c>
      <c r="B100" s="26" t="s">
        <v>39</v>
      </c>
      <c r="C100" s="3" t="s">
        <v>52</v>
      </c>
      <c r="D100" s="3" t="s">
        <v>18</v>
      </c>
      <c r="E100" s="3" t="s">
        <v>26</v>
      </c>
      <c r="F100" s="43">
        <v>501.32</v>
      </c>
    </row>
    <row r="101" spans="1:6" ht="12.75" customHeight="1">
      <c r="A101" s="12">
        <v>87</v>
      </c>
      <c r="B101" s="27" t="s">
        <v>15</v>
      </c>
      <c r="C101" s="3" t="s">
        <v>52</v>
      </c>
      <c r="D101" s="3" t="s">
        <v>19</v>
      </c>
      <c r="E101" s="3"/>
      <c r="F101" s="42">
        <v>10.2</v>
      </c>
    </row>
    <row r="102" spans="1:6" ht="14.25" customHeight="1">
      <c r="A102" s="12">
        <v>88</v>
      </c>
      <c r="B102" s="27" t="s">
        <v>16</v>
      </c>
      <c r="C102" s="3" t="s">
        <v>52</v>
      </c>
      <c r="D102" s="12">
        <v>850</v>
      </c>
      <c r="E102" s="12"/>
      <c r="F102" s="42">
        <v>10.2</v>
      </c>
    </row>
    <row r="103" spans="1:6" ht="16.5" customHeight="1">
      <c r="A103" s="12">
        <v>89</v>
      </c>
      <c r="B103" s="31" t="s">
        <v>5</v>
      </c>
      <c r="C103" s="3" t="s">
        <v>52</v>
      </c>
      <c r="D103" s="3" t="s">
        <v>20</v>
      </c>
      <c r="E103" s="3" t="s">
        <v>24</v>
      </c>
      <c r="F103" s="42">
        <v>10.2</v>
      </c>
    </row>
    <row r="104" spans="1:6" ht="36">
      <c r="A104" s="12">
        <v>90</v>
      </c>
      <c r="B104" s="26" t="s">
        <v>39</v>
      </c>
      <c r="C104" s="3" t="s">
        <v>52</v>
      </c>
      <c r="D104" s="3" t="s">
        <v>20</v>
      </c>
      <c r="E104" s="3" t="s">
        <v>26</v>
      </c>
      <c r="F104" s="42">
        <v>10.2</v>
      </c>
    </row>
    <row r="105" spans="1:6" ht="48" customHeight="1">
      <c r="A105" s="12">
        <v>91</v>
      </c>
      <c r="B105" s="29" t="s">
        <v>70</v>
      </c>
      <c r="C105" s="3" t="s">
        <v>53</v>
      </c>
      <c r="D105" s="7"/>
      <c r="E105" s="17"/>
      <c r="F105" s="45">
        <v>8</v>
      </c>
    </row>
    <row r="106" spans="1:6" ht="16.5" customHeight="1">
      <c r="A106" s="12">
        <v>92</v>
      </c>
      <c r="B106" s="26" t="s">
        <v>15</v>
      </c>
      <c r="C106" s="3" t="s">
        <v>53</v>
      </c>
      <c r="D106" s="7" t="s">
        <v>19</v>
      </c>
      <c r="E106" s="17"/>
      <c r="F106" s="45">
        <v>8</v>
      </c>
    </row>
    <row r="107" spans="1:6" ht="14.25" customHeight="1">
      <c r="A107" s="12">
        <v>93</v>
      </c>
      <c r="B107" s="26" t="s">
        <v>21</v>
      </c>
      <c r="C107" s="3" t="s">
        <v>53</v>
      </c>
      <c r="D107" s="7" t="s">
        <v>22</v>
      </c>
      <c r="E107" s="17"/>
      <c r="F107" s="45">
        <v>8</v>
      </c>
    </row>
    <row r="108" spans="1:6" ht="14.25" customHeight="1">
      <c r="A108" s="12">
        <v>94</v>
      </c>
      <c r="B108" s="31" t="s">
        <v>5</v>
      </c>
      <c r="C108" s="3" t="s">
        <v>53</v>
      </c>
      <c r="D108" s="7" t="s">
        <v>22</v>
      </c>
      <c r="E108" s="17" t="s">
        <v>27</v>
      </c>
      <c r="F108" s="45">
        <v>8</v>
      </c>
    </row>
    <row r="109" spans="1:6" ht="14.25" customHeight="1">
      <c r="A109" s="12">
        <v>95</v>
      </c>
      <c r="B109" s="26" t="s">
        <v>21</v>
      </c>
      <c r="C109" s="3" t="s">
        <v>53</v>
      </c>
      <c r="D109" s="7" t="s">
        <v>22</v>
      </c>
      <c r="E109" s="17" t="s">
        <v>24</v>
      </c>
      <c r="F109" s="45">
        <v>8</v>
      </c>
    </row>
    <row r="110" spans="1:6" ht="48">
      <c r="A110" s="12">
        <v>96</v>
      </c>
      <c r="B110" s="33" t="s">
        <v>68</v>
      </c>
      <c r="C110" s="3" t="s">
        <v>54</v>
      </c>
      <c r="D110" s="3"/>
      <c r="E110" s="17"/>
      <c r="F110" s="53">
        <f>F111+F115</f>
        <v>79.72999999999999</v>
      </c>
    </row>
    <row r="111" spans="1:6" ht="48">
      <c r="A111" s="12">
        <v>97</v>
      </c>
      <c r="B111" s="26" t="s">
        <v>10</v>
      </c>
      <c r="C111" s="3" t="s">
        <v>54</v>
      </c>
      <c r="D111" s="3" t="s">
        <v>11</v>
      </c>
      <c r="E111" s="17"/>
      <c r="F111" s="45">
        <v>34.9</v>
      </c>
    </row>
    <row r="112" spans="1:6" ht="24">
      <c r="A112" s="12">
        <v>98</v>
      </c>
      <c r="B112" s="26" t="s">
        <v>12</v>
      </c>
      <c r="C112" s="3" t="s">
        <v>54</v>
      </c>
      <c r="D112" s="3" t="s">
        <v>13</v>
      </c>
      <c r="E112" s="17"/>
      <c r="F112" s="45">
        <v>34.9</v>
      </c>
    </row>
    <row r="113" spans="1:6" ht="12">
      <c r="A113" s="12">
        <v>99</v>
      </c>
      <c r="B113" s="26" t="s">
        <v>3</v>
      </c>
      <c r="C113" s="3" t="s">
        <v>54</v>
      </c>
      <c r="D113" s="3" t="s">
        <v>13</v>
      </c>
      <c r="E113" s="17" t="s">
        <v>30</v>
      </c>
      <c r="F113" s="45">
        <v>34.9</v>
      </c>
    </row>
    <row r="114" spans="1:6" ht="15" customHeight="1">
      <c r="A114" s="12">
        <v>100</v>
      </c>
      <c r="B114" s="26" t="s">
        <v>2</v>
      </c>
      <c r="C114" s="3" t="s">
        <v>54</v>
      </c>
      <c r="D114" s="3" t="s">
        <v>13</v>
      </c>
      <c r="E114" s="17" t="s">
        <v>29</v>
      </c>
      <c r="F114" s="45">
        <v>34.9</v>
      </c>
    </row>
    <row r="115" spans="1:6" ht="24">
      <c r="A115" s="12">
        <v>101</v>
      </c>
      <c r="B115" s="26" t="s">
        <v>72</v>
      </c>
      <c r="C115" s="3" t="s">
        <v>54</v>
      </c>
      <c r="D115" s="3" t="s">
        <v>17</v>
      </c>
      <c r="E115" s="17"/>
      <c r="F115" s="53">
        <v>44.83</v>
      </c>
    </row>
    <row r="116" spans="1:6" ht="24">
      <c r="A116" s="12">
        <v>102</v>
      </c>
      <c r="B116" s="26" t="s">
        <v>14</v>
      </c>
      <c r="C116" s="3" t="s">
        <v>54</v>
      </c>
      <c r="D116" s="3" t="s">
        <v>18</v>
      </c>
      <c r="E116" s="17"/>
      <c r="F116" s="53">
        <v>44.83</v>
      </c>
    </row>
    <row r="117" spans="1:6" ht="12" customHeight="1">
      <c r="A117" s="12">
        <v>103</v>
      </c>
      <c r="B117" s="26" t="s">
        <v>3</v>
      </c>
      <c r="C117" s="3" t="s">
        <v>54</v>
      </c>
      <c r="D117" s="3" t="s">
        <v>18</v>
      </c>
      <c r="E117" s="17" t="s">
        <v>30</v>
      </c>
      <c r="F117" s="53">
        <v>44.83</v>
      </c>
    </row>
    <row r="118" spans="1:6" ht="15" customHeight="1">
      <c r="A118" s="12">
        <v>104</v>
      </c>
      <c r="B118" s="26" t="s">
        <v>2</v>
      </c>
      <c r="C118" s="3" t="s">
        <v>54</v>
      </c>
      <c r="D118" s="3" t="s">
        <v>18</v>
      </c>
      <c r="E118" s="17" t="s">
        <v>29</v>
      </c>
      <c r="F118" s="53">
        <v>44.83</v>
      </c>
    </row>
    <row r="119" spans="1:6" ht="39" customHeight="1">
      <c r="A119" s="12">
        <v>105</v>
      </c>
      <c r="B119" s="31" t="s">
        <v>95</v>
      </c>
      <c r="C119" s="22" t="s">
        <v>65</v>
      </c>
      <c r="D119" s="3"/>
      <c r="E119" s="17"/>
      <c r="F119" s="45">
        <v>12</v>
      </c>
    </row>
    <row r="120" spans="1:6" ht="15.75" customHeight="1">
      <c r="A120" s="12">
        <v>106</v>
      </c>
      <c r="B120" s="31" t="s">
        <v>74</v>
      </c>
      <c r="C120" s="22" t="s">
        <v>65</v>
      </c>
      <c r="D120" s="3" t="s">
        <v>67</v>
      </c>
      <c r="E120" s="17"/>
      <c r="F120" s="45">
        <v>12</v>
      </c>
    </row>
    <row r="121" spans="1:6" ht="16.5" customHeight="1">
      <c r="A121" s="12">
        <v>107</v>
      </c>
      <c r="B121" s="31" t="s">
        <v>75</v>
      </c>
      <c r="C121" s="22" t="s">
        <v>65</v>
      </c>
      <c r="D121" s="3" t="s">
        <v>73</v>
      </c>
      <c r="E121" s="17"/>
      <c r="F121" s="45">
        <v>12</v>
      </c>
    </row>
    <row r="122" spans="1:6" ht="16.5" customHeight="1">
      <c r="A122" s="12">
        <v>108</v>
      </c>
      <c r="B122" s="31" t="s">
        <v>94</v>
      </c>
      <c r="C122" s="22" t="s">
        <v>65</v>
      </c>
      <c r="D122" s="3" t="s">
        <v>73</v>
      </c>
      <c r="E122" s="17" t="s">
        <v>66</v>
      </c>
      <c r="F122" s="45">
        <v>12</v>
      </c>
    </row>
    <row r="123" spans="1:6" ht="15" customHeight="1">
      <c r="A123" s="12">
        <v>109</v>
      </c>
      <c r="B123" s="31" t="s">
        <v>64</v>
      </c>
      <c r="C123" s="22" t="s">
        <v>65</v>
      </c>
      <c r="D123" s="3" t="s">
        <v>73</v>
      </c>
      <c r="E123" s="17" t="s">
        <v>43</v>
      </c>
      <c r="F123" s="45">
        <v>12</v>
      </c>
    </row>
    <row r="124" spans="1:6" ht="12">
      <c r="A124" s="12">
        <v>110</v>
      </c>
      <c r="B124" s="63" t="s">
        <v>40</v>
      </c>
      <c r="C124" s="64"/>
      <c r="D124" s="64"/>
      <c r="E124" s="64"/>
      <c r="F124" s="38">
        <f>F15+F76+F83</f>
        <v>4836.58</v>
      </c>
    </row>
  </sheetData>
  <sheetProtection/>
  <mergeCells count="13">
    <mergeCell ref="C1:F1"/>
    <mergeCell ref="D8:D13"/>
    <mergeCell ref="E8:E13"/>
    <mergeCell ref="C5:F5"/>
    <mergeCell ref="C2:F2"/>
    <mergeCell ref="C4:F4"/>
    <mergeCell ref="C3:F3"/>
    <mergeCell ref="B8:B13"/>
    <mergeCell ref="B124:E124"/>
    <mergeCell ref="A6:F6"/>
    <mergeCell ref="A8:A13"/>
    <mergeCell ref="F8:F13"/>
    <mergeCell ref="C8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Пользователь</cp:lastModifiedBy>
  <cp:lastPrinted>2018-10-03T03:19:09Z</cp:lastPrinted>
  <dcterms:created xsi:type="dcterms:W3CDTF">2015-02-09T07:27:37Z</dcterms:created>
  <dcterms:modified xsi:type="dcterms:W3CDTF">2018-12-29T01:31:43Z</dcterms:modified>
  <cp:category/>
  <cp:version/>
  <cp:contentType/>
  <cp:contentStatus/>
</cp:coreProperties>
</file>